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Знаменская 47" sheetId="1" r:id="rId1"/>
  </sheets>
  <calcPr calcId="124519"/>
</workbook>
</file>

<file path=xl/calcChain.xml><?xml version="1.0" encoding="utf-8"?>
<calcChain xmlns="http://schemas.openxmlformats.org/spreadsheetml/2006/main">
  <c r="D26" i="1"/>
  <c r="D20"/>
  <c r="D10"/>
  <c r="D29" l="1"/>
</calcChain>
</file>

<file path=xl/sharedStrings.xml><?xml version="1.0" encoding="utf-8"?>
<sst xmlns="http://schemas.openxmlformats.org/spreadsheetml/2006/main" count="26" uniqueCount="26">
  <si>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</si>
  <si>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</si>
  <si>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</si>
  <si>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</si>
  <si>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</si>
  <si>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</si>
  <si>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</si>
  <si>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</si>
  <si>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</si>
  <si>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</si>
  <si>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</si>
  <si>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</si>
  <si>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</si>
  <si>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2</t>
  </si>
  <si>
    <t>3.1</t>
  </si>
  <si>
    <t>Прибирання прибудинкової території</t>
  </si>
  <si>
    <t>1.5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</si>
  <si>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</si>
  <si>
    <r>
      <t xml:space="preserve">Розрахунок ціни складових послуги з управління 
багатоквартирного будинку (кошторис витрат) </t>
    </r>
    <r>
      <rPr>
        <b/>
        <i/>
        <sz val="14"/>
        <color theme="1"/>
        <rFont val="Times New Roman"/>
        <family val="1"/>
        <charset val="204"/>
      </rPr>
      <t>вул. Знаменська №47</t>
    </r>
  </si>
  <si>
    <t>Дератизація та дезінсекція</t>
  </si>
  <si>
    <t xml:space="preserve">Гривень за кв.метр
загальної
пощі
житлового або
нежитлового
приміщення
(з урахуванням
єдиного податку 5%).
</t>
  </si>
  <si>
    <t>Разом вартість з управління будинком, грн/кв.м з урахуванням
єдиного податку 5 %.</t>
  </si>
  <si>
    <t>про надання послуги з утримання</t>
  </si>
  <si>
    <t>багатоквартирним будинком</t>
  </si>
  <si>
    <r>
      <t xml:space="preserve">Додаток  </t>
    </r>
    <r>
      <rPr>
        <b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до договору № 2/ З-47 </t>
    </r>
  </si>
  <si>
    <t>від  01.04.2019 р.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</si>
</sst>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  <xf numFmtId="164" fontId="1" fillId="0" borderId="4" xfId="0" applyNumberFormat="1" applyFont="1" applyBorder="1" applyAlignment="1">
      <alignment vertical="center"/>
    </xf>
    <xf numFmtId="164" fontId="1" fillId="0" borderId="3" xfId="0" applyNumberFormat="1" applyFont="1" applyBorder="1"/>
    <xf numFmtId="164" fontId="1" fillId="0" borderId="2" xfId="0" applyNumberFormat="1" applyFont="1" applyBorder="1" applyAlignment="1">
      <alignment vertical="center"/>
    </xf>
    <xf numFmtId="0" fontId="0" fillId="0" borderId="3" xfId="0" applyBorder="1"/>
    <xf numFmtId="164" fontId="0" fillId="0" borderId="0" xfId="0" applyNumberFormat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zoomScale="70" zoomScaleNormal="70" zoomScaleSheetLayoutView="100" workbookViewId="0">
      <selection activeCell="H29" sqref="H29"/>
    </sheetView>
  </sheetViews>
  <sheetFormatPr defaultRowHeight="15"/>
  <cols>
    <col min="2" max="2" width="5.5703125" customWidth="1"/>
    <col min="3" max="3" width="68.140625" customWidth="1"/>
    <col min="4" max="4" width="16.42578125" customWidth="1"/>
    <col min="5" max="5" width="16.7109375" customWidth="1"/>
    <col min="6" max="6" width="7.28515625" customWidth="1"/>
    <col min="7" max="7" width="16.140625" customWidth="1"/>
  </cols>
  <sheetData>
    <row r="1" spans="1:4" ht="15.75">
      <c r="A1" s="4"/>
      <c r="B1" s="4"/>
      <c r="C1" s="4"/>
      <c r="D1" s="4"/>
    </row>
    <row r="2" spans="1:4" ht="15.75">
      <c r="A2" s="4"/>
      <c r="B2" s="4"/>
      <c r="C2" s="4"/>
      <c r="D2" s="4" t="s">
        <v>24</v>
      </c>
    </row>
    <row r="3" spans="1:4" ht="15.75">
      <c r="A3" s="4"/>
      <c r="B3" s="4"/>
      <c r="C3" s="4"/>
      <c r="D3" s="4" t="s">
        <v>22</v>
      </c>
    </row>
    <row r="4" spans="1:4" ht="15.75">
      <c r="A4" s="4"/>
      <c r="B4" s="4"/>
      <c r="C4" s="4"/>
      <c r="D4" s="4" t="s">
        <v>23</v>
      </c>
    </row>
    <row r="5" spans="1:4" ht="15.75">
      <c r="A5" s="4"/>
      <c r="B5" s="4"/>
      <c r="C5" s="4"/>
      <c r="D5" s="4" t="s">
        <v>25</v>
      </c>
    </row>
    <row r="6" spans="1:4" ht="15.75">
      <c r="A6" s="4"/>
      <c r="B6" s="4"/>
      <c r="C6" s="4"/>
      <c r="D6" s="4"/>
    </row>
    <row r="7" spans="1:4" ht="52.5" customHeight="1">
      <c r="A7" s="4"/>
      <c r="B7" s="32" t="s">
        <v>18</v>
      </c>
      <c r="C7" s="33"/>
      <c r="D7" s="33"/>
    </row>
    <row r="8" spans="1:4" ht="15.75">
      <c r="A8" s="4"/>
      <c r="B8" s="4"/>
      <c r="C8" s="4"/>
      <c r="D8" s="4"/>
    </row>
    <row r="9" spans="1:4" ht="171.75" customHeight="1">
      <c r="A9" s="4"/>
      <c r="B9" s="5" t="s">
        <v>0</v>
      </c>
      <c r="C9" s="6" t="s">
        <v>1</v>
      </c>
      <c r="D9" s="7" t="s">
        <v>20</v>
      </c>
    </row>
    <row r="10" spans="1:4" ht="31.5">
      <c r="A10" s="4"/>
      <c r="B10" s="1">
        <v>1</v>
      </c>
      <c r="C10" s="8" t="s">
        <v>6</v>
      </c>
      <c r="D10" s="3">
        <f>D11+D12+D13+D18+D19</f>
        <v>4.4378000000000002</v>
      </c>
    </row>
    <row r="11" spans="1:4" ht="15.75">
      <c r="A11" s="4"/>
      <c r="B11" s="9" t="s">
        <v>2</v>
      </c>
      <c r="C11" s="10" t="s">
        <v>15</v>
      </c>
      <c r="D11" s="11">
        <v>2.5465</v>
      </c>
    </row>
    <row r="12" spans="1:4" ht="15.75">
      <c r="A12" s="4"/>
      <c r="B12" s="9" t="s">
        <v>3</v>
      </c>
      <c r="C12" s="12" t="s">
        <v>7</v>
      </c>
      <c r="D12" s="20">
        <v>2.0199999999999999E-2</v>
      </c>
    </row>
    <row r="13" spans="1:4" ht="15.75">
      <c r="A13" s="4"/>
      <c r="B13" s="26" t="s">
        <v>4</v>
      </c>
      <c r="C13" s="29" t="s">
        <v>8</v>
      </c>
      <c r="D13" s="20">
        <v>1.2423</v>
      </c>
    </row>
    <row r="14" spans="1:4" ht="15.75">
      <c r="A14" s="4"/>
      <c r="B14" s="27"/>
      <c r="C14" s="30"/>
      <c r="D14" s="22"/>
    </row>
    <row r="15" spans="1:4" ht="15.75">
      <c r="A15" s="4"/>
      <c r="B15" s="27"/>
      <c r="C15" s="30"/>
      <c r="D15" s="22"/>
    </row>
    <row r="16" spans="1:4" ht="15.75">
      <c r="A16" s="4"/>
      <c r="B16" s="27"/>
      <c r="C16" s="30"/>
      <c r="D16" s="22"/>
    </row>
    <row r="17" spans="1:6" ht="15.75">
      <c r="A17" s="4"/>
      <c r="B17" s="28"/>
      <c r="C17" s="31"/>
      <c r="D17" s="13"/>
    </row>
    <row r="18" spans="1:6" ht="47.25">
      <c r="A18" s="4"/>
      <c r="B18" s="9" t="s">
        <v>5</v>
      </c>
      <c r="C18" s="7" t="s">
        <v>9</v>
      </c>
      <c r="D18" s="21">
        <v>0.59330000000000005</v>
      </c>
    </row>
    <row r="19" spans="1:6" ht="15.75">
      <c r="A19" s="4"/>
      <c r="B19" s="17" t="s">
        <v>16</v>
      </c>
      <c r="C19" s="19" t="s">
        <v>19</v>
      </c>
      <c r="D19" s="23">
        <v>3.5499999999999997E-2</v>
      </c>
    </row>
    <row r="20" spans="1:6" ht="15.75" customHeight="1">
      <c r="A20" s="4"/>
      <c r="B20" s="34" t="s">
        <v>13</v>
      </c>
      <c r="C20" s="37" t="s">
        <v>17</v>
      </c>
      <c r="D20" s="18">
        <f t="shared" ref="D20" si="0">D22+D23</f>
        <v>1.5099999999999998</v>
      </c>
    </row>
    <row r="21" spans="1:6" ht="15.75">
      <c r="A21" s="4"/>
      <c r="B21" s="35"/>
      <c r="C21" s="38"/>
      <c r="D21" s="24"/>
    </row>
    <row r="22" spans="1:6" ht="15.75">
      <c r="A22" s="4"/>
      <c r="B22" s="35"/>
      <c r="C22" s="38"/>
      <c r="D22" s="22">
        <v>1.2065999999999999</v>
      </c>
    </row>
    <row r="23" spans="1:6" ht="15.75">
      <c r="A23" s="4"/>
      <c r="B23" s="35"/>
      <c r="C23" s="38"/>
      <c r="D23" s="22">
        <v>0.3034</v>
      </c>
    </row>
    <row r="24" spans="1:6" ht="15.75">
      <c r="A24" s="4"/>
      <c r="B24" s="35"/>
      <c r="C24" s="38"/>
      <c r="D24" s="13"/>
    </row>
    <row r="25" spans="1:6" ht="0.75" customHeight="1">
      <c r="A25" s="4"/>
      <c r="B25" s="36"/>
      <c r="C25" s="39"/>
      <c r="D25" s="13"/>
    </row>
    <row r="26" spans="1:6" ht="31.5">
      <c r="A26" s="4"/>
      <c r="B26" s="2">
        <v>3</v>
      </c>
      <c r="C26" s="8" t="s">
        <v>10</v>
      </c>
      <c r="D26" s="14">
        <f t="shared" ref="D26" si="1">D27</f>
        <v>0.2414</v>
      </c>
    </row>
    <row r="27" spans="1:6" ht="15.75">
      <c r="A27" s="4"/>
      <c r="B27" s="9" t="s">
        <v>14</v>
      </c>
      <c r="C27" s="10" t="s">
        <v>11</v>
      </c>
      <c r="D27" s="11">
        <v>0.2414</v>
      </c>
    </row>
    <row r="28" spans="1:6" ht="15.75">
      <c r="A28" s="4"/>
      <c r="B28" s="2">
        <v>4</v>
      </c>
      <c r="C28" s="10" t="s">
        <v>12</v>
      </c>
      <c r="D28" s="3">
        <v>0.26669999999999999</v>
      </c>
    </row>
    <row r="29" spans="1:6" ht="32.25" customHeight="1">
      <c r="A29" s="4"/>
      <c r="B29" s="2">
        <v>5</v>
      </c>
      <c r="C29" s="8" t="s">
        <v>21</v>
      </c>
      <c r="D29" s="3">
        <f t="shared" ref="D29" si="2">D10+D26+D28+D20</f>
        <v>6.4558999999999997</v>
      </c>
      <c r="E29" s="25"/>
      <c r="F29" s="25"/>
    </row>
    <row r="30" spans="1:6" ht="15.75">
      <c r="A30" s="4"/>
      <c r="B30" s="4"/>
      <c r="C30" s="4"/>
      <c r="D30" s="4"/>
    </row>
    <row r="31" spans="1:6" ht="15.75">
      <c r="A31" s="4"/>
      <c r="B31" s="15"/>
      <c r="C31" s="4"/>
      <c r="D31" s="15"/>
    </row>
    <row r="32" spans="1:6" ht="15.75">
      <c r="A32" s="4"/>
      <c r="B32" s="16"/>
      <c r="C32" s="4"/>
      <c r="D32" s="4"/>
    </row>
    <row r="33" spans="1:4" ht="15.75">
      <c r="A33" s="4"/>
      <c r="B33" s="16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Знаменская 47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2023-12-20T09:39:12Z</dcterms:modified>
</cp:coreProperties>
</file>